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<sst xmlns="http://schemas.openxmlformats.org/spreadsheetml/2006/main" count="331" uniqueCount="136">
  <si>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</si>
  <si>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</si>
  <si>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</si>
  <si>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</si>
  <si>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</si>
  <si>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</si>
  <si>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</si>
  <si>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</si>
  <si>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</si>
  <si>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</si>
  <si>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</si>
  <si>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</si>
  <si>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</si>
  <si>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</si>
  <si>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</si>
  <si>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</si>
  <si>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</si>
  <si>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</si>
  <si>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</si>
  <si>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</si>
  <si>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</si>
  <si>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</si>
  <si>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</si>
  <si>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</si>
  <si>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</si>
  <si>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</si>
  <si>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</si>
  <si>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</si>
  <si>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</si>
  <si>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</si>
  <si>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</si>
  <si>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</si>
  <si>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</si>
  <si>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</si>
  <si>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</si>
  <si>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</si>
  <si>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</si>
  <si>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</si>
  <si>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</si>
  <si>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</si>
  <si>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</si>
  <si>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</si>
  <si>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</si>
  <si>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</si>
  <si>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</si>
  <si>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</si>
  <si>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</si>
  <si>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</si>
  <si>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</si>
  <si>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</si>
  <si>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</si>
  <si>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</si>
  <si>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</si>
  <si>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</si>
  <si>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</si>
  <si>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</si>
  <si>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</si>
  <si>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</si>
  <si>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</si>
  <si>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</si>
  <si>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</si>
  <si>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</si>
  <si>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</si>
  <si>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</si>
  <si>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</si>
  <si>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</si>
  <si>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</si>
  <si>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</si>
  <si>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</si>
  <si>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</si>
  <si>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</si>
  <si>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</si>
  <si>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</si>
  <si>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</si>
  <si>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</si>
  <si>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</si>
  <si>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</si>
  <si>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</si>
  <si>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</si>
  <si>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</si>
  <si>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</si>
  <si>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</si>
  <si>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</si>
  <si>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</si>
  <si>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</si>
  <si>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</si>
  <si>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oraz art. 257 ust. 3 w związku z art.2 pkt 2 ustawy z dnia 27 sierpnia 2009 roku o finansach publicznych (t.j. Dz.U. z 2013 roku poz. 885 ze zm.)</t>
  </si>
  <si>
    <t>nr 22/15 z dnia  17.04.2015 roku</t>
  </si>
  <si>
    <t>Dokonuje się zmian w wydatkach budżetowych zgodnie z załącznikiem nr 1 do niniejszego zarządzenia.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</si>
  <si>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</si>
  <si>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</si>
  <si>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</si>
  <si>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</si>
  <si>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</si>
  <si>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</si>
  <si>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</si>
  <si>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</si>
  <si>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</si>
  <si>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</si>
  <si>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</si>
  <si>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</si>
  <si>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</si>
  <si>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>4410</t>
  </si>
  <si>
    <t>Podróże służbowe krajowe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</si>
  <si>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</si>
  <si>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</si>
  <si>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</si>
  <si>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</si>
  <si>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</si>
  <si>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</si>
  <si>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</si>
  <si>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</si>
  <si>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</si>
  <si>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</si>
  <si>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</si>
  <si>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</si>
  <si>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</si>
  <si>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</si>
  <si>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</si>
  <si>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</si>
  <si>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Wykaz zmian w wydatkach budżetowych na 2015 rok</t>
  </si>
  <si>
    <t>75023</t>
  </si>
  <si>
    <t>4270</t>
  </si>
  <si>
    <t>Zakup usług remontowych</t>
  </si>
  <si>
    <t>4260</t>
  </si>
  <si>
    <t xml:space="preserve">Zakup energii </t>
  </si>
  <si>
    <t>Składki na ubezpieczenia społeczne</t>
  </si>
  <si>
    <t>Składki na Fundusz Pracy</t>
  </si>
  <si>
    <t xml:space="preserve">Wynagrodzenia osobowe pracowników </t>
  </si>
  <si>
    <t>Zarządzenie nr  36/15</t>
  </si>
  <si>
    <t>z dnia  17 czerwca 2015 roku</t>
  </si>
  <si>
    <t>nr 36/15 z dnia  17.06.2015 roku</t>
  </si>
  <si>
    <t>4280</t>
  </si>
  <si>
    <t>Zakup usług zdrowotnych</t>
  </si>
  <si>
    <t>4210-1</t>
  </si>
  <si>
    <t>4300-1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</si>
</sst>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2" fillId="0" borderId="0" xfId="54" applyFont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3">
      <selection activeCell="A3" sqref="A3:H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19" t="s">
        <v>129</v>
      </c>
      <c r="B1" s="120"/>
      <c r="C1" s="120"/>
      <c r="D1" s="120"/>
      <c r="E1" s="120"/>
      <c r="F1" s="120"/>
      <c r="G1" s="120"/>
      <c r="H1" s="120"/>
    </row>
    <row r="2" spans="1:8" ht="18">
      <c r="A2" s="119" t="s">
        <v>4</v>
      </c>
      <c r="B2" s="121"/>
      <c r="C2" s="121"/>
      <c r="D2" s="121"/>
      <c r="E2" s="121"/>
      <c r="F2" s="121"/>
      <c r="G2" s="121"/>
      <c r="H2" s="121"/>
    </row>
    <row r="3" spans="1:8" ht="18">
      <c r="A3" s="119" t="s">
        <v>130</v>
      </c>
      <c r="B3" s="121"/>
      <c r="C3" s="121"/>
      <c r="D3" s="121"/>
      <c r="E3" s="121"/>
      <c r="F3" s="121"/>
      <c r="G3" s="121"/>
      <c r="H3" s="121"/>
    </row>
    <row r="4" ht="13.5" customHeight="1"/>
    <row r="5" spans="2:8" ht="12.75">
      <c r="B5" s="122" t="s">
        <v>73</v>
      </c>
      <c r="C5" s="123"/>
      <c r="D5" s="123"/>
      <c r="E5" s="123"/>
      <c r="F5" s="123"/>
      <c r="G5" s="123"/>
      <c r="H5" s="123"/>
    </row>
    <row r="6" spans="2:7" ht="20.2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33.75" customHeight="1">
      <c r="A9" s="124" t="s">
        <v>86</v>
      </c>
      <c r="B9" s="124"/>
      <c r="C9" s="124"/>
      <c r="D9" s="124"/>
      <c r="E9" s="124"/>
      <c r="F9" s="124"/>
      <c r="G9" s="124"/>
      <c r="H9" s="124"/>
      <c r="I9" s="124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16" t="s">
        <v>84</v>
      </c>
      <c r="B15" s="116"/>
      <c r="C15" s="116"/>
      <c r="D15" s="116"/>
      <c r="E15" s="116"/>
      <c r="F15" s="116"/>
      <c r="G15" s="116"/>
      <c r="H15" s="116"/>
      <c r="I15" s="116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16" t="s">
        <v>85</v>
      </c>
      <c r="B19" s="116"/>
      <c r="C19" s="116"/>
      <c r="D19" s="116"/>
      <c r="E19" s="116"/>
      <c r="F19" s="116"/>
      <c r="G19" s="116"/>
      <c r="H19" s="116"/>
      <c r="I19" s="116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16" t="s">
        <v>27</v>
      </c>
      <c r="B22" s="116"/>
      <c r="C22" s="116"/>
      <c r="D22" s="116"/>
      <c r="E22" s="116"/>
      <c r="F22" s="116"/>
      <c r="G22" s="116"/>
      <c r="H22" s="116"/>
      <c r="I22" s="116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16" t="s">
        <v>26</v>
      </c>
      <c r="B26" s="116"/>
      <c r="C26" s="116"/>
      <c r="D26" s="116"/>
      <c r="E26" s="116"/>
      <c r="F26" s="116"/>
      <c r="G26" s="116"/>
      <c r="H26" s="116"/>
      <c r="I26" s="116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24" t="s">
        <v>88</v>
      </c>
      <c r="B30" s="124"/>
      <c r="C30" s="124"/>
      <c r="D30" s="124"/>
      <c r="E30" s="124"/>
      <c r="F30" s="124"/>
      <c r="G30" s="124"/>
      <c r="H30" s="124"/>
      <c r="I30" s="124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20.25" customHeight="1">
      <c r="A32" s="1" t="s">
        <v>6</v>
      </c>
    </row>
    <row r="33" ht="15" customHeight="1"/>
    <row r="34" spans="1:9" ht="16.5" customHeight="1">
      <c r="A34" s="115" t="s">
        <v>7</v>
      </c>
      <c r="B34" s="115"/>
      <c r="C34" s="7"/>
      <c r="D34" s="118">
        <v>10014295.48</v>
      </c>
      <c r="E34" s="118"/>
      <c r="F34" s="7" t="s">
        <v>8</v>
      </c>
      <c r="G34" s="7"/>
      <c r="H34" s="125">
        <v>1292251.96</v>
      </c>
      <c r="I34" s="125"/>
    </row>
    <row r="35" spans="1:9" ht="19.5" customHeight="1">
      <c r="A35" s="115" t="s">
        <v>9</v>
      </c>
      <c r="B35" s="115"/>
      <c r="C35" s="7"/>
      <c r="D35" s="118">
        <v>11133295.48</v>
      </c>
      <c r="E35" s="118"/>
      <c r="F35" s="7" t="s">
        <v>8</v>
      </c>
      <c r="G35" s="7"/>
      <c r="H35" s="125">
        <v>1292251.96</v>
      </c>
      <c r="I35" s="125"/>
    </row>
    <row r="36" spans="1:9" ht="31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7" customHeight="1">
      <c r="D38" s="8"/>
    </row>
    <row r="39" spans="1:8" ht="50.25" customHeight="1">
      <c r="A39" s="114" t="s">
        <v>10</v>
      </c>
      <c r="B39" s="114"/>
      <c r="C39" s="114"/>
      <c r="D39" s="114"/>
      <c r="E39" s="114"/>
      <c r="F39" s="114"/>
      <c r="G39" s="114"/>
      <c r="H39" s="114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17" t="s">
        <v>17</v>
      </c>
      <c r="B42" s="117"/>
      <c r="C42" s="117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13" t="s">
        <v>82</v>
      </c>
      <c r="B44" s="113"/>
      <c r="C44" s="113"/>
      <c r="D44" s="113"/>
      <c r="E44" s="113"/>
      <c r="F44" s="113"/>
      <c r="G44" s="113"/>
      <c r="H44" s="113"/>
      <c r="I44" s="113"/>
    </row>
    <row r="45" spans="1:9" ht="36.75" customHeight="1" hidden="1">
      <c r="A45" s="44" t="s">
        <v>19</v>
      </c>
      <c r="B45" s="113" t="s">
        <v>83</v>
      </c>
      <c r="C45" s="113"/>
      <c r="D45" s="113"/>
      <c r="E45" s="113"/>
      <c r="F45" s="113"/>
      <c r="G45" s="113"/>
      <c r="H45" s="113"/>
      <c r="I45" s="113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13" t="s">
        <v>81</v>
      </c>
      <c r="C47" s="113"/>
      <c r="D47" s="113"/>
      <c r="E47" s="113"/>
      <c r="F47" s="113"/>
      <c r="G47" s="113"/>
      <c r="H47" s="113"/>
      <c r="I47" s="113"/>
    </row>
    <row r="48" spans="1:9" ht="40.5" customHeight="1" hidden="1">
      <c r="A48" s="44" t="s">
        <v>69</v>
      </c>
      <c r="B48" s="113" t="s">
        <v>77</v>
      </c>
      <c r="C48" s="113"/>
      <c r="D48" s="113"/>
      <c r="E48" s="113"/>
      <c r="F48" s="113"/>
      <c r="G48" s="113"/>
      <c r="H48" s="113"/>
      <c r="I48" s="113"/>
    </row>
    <row r="49" spans="1:9" ht="40.5" customHeight="1" hidden="1">
      <c r="A49" s="44" t="s">
        <v>70</v>
      </c>
      <c r="B49" s="113" t="s">
        <v>76</v>
      </c>
      <c r="C49" s="113"/>
      <c r="D49" s="113"/>
      <c r="E49" s="113"/>
      <c r="F49" s="113"/>
      <c r="G49" s="113"/>
      <c r="H49" s="113"/>
      <c r="I49" s="113"/>
    </row>
    <row r="50" spans="1:9" ht="42" customHeight="1" hidden="1">
      <c r="A50" s="44" t="s">
        <v>69</v>
      </c>
      <c r="B50" s="113" t="s">
        <v>71</v>
      </c>
      <c r="C50" s="113"/>
      <c r="D50" s="113"/>
      <c r="E50" s="113"/>
      <c r="F50" s="113"/>
      <c r="G50" s="113"/>
      <c r="H50" s="113"/>
      <c r="I50" s="113"/>
    </row>
    <row r="51" spans="1:9" ht="39.75" customHeight="1" hidden="1">
      <c r="A51" s="44" t="s">
        <v>70</v>
      </c>
      <c r="B51" s="113" t="s">
        <v>72</v>
      </c>
      <c r="C51" s="113"/>
      <c r="D51" s="113"/>
      <c r="E51" s="113"/>
      <c r="F51" s="113"/>
      <c r="G51" s="113"/>
      <c r="H51" s="113"/>
      <c r="I51" s="113"/>
    </row>
  </sheetData>
  <sheetProtection/>
  <mergeCells count="25"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  <mergeCell ref="A1:H1"/>
    <mergeCell ref="A2:H2"/>
    <mergeCell ref="A3:H3"/>
    <mergeCell ref="B5:H5"/>
    <mergeCell ref="A9:I9"/>
    <mergeCell ref="A19:I19"/>
    <mergeCell ref="A15:I15"/>
    <mergeCell ref="B48:I48"/>
    <mergeCell ref="A39:H39"/>
    <mergeCell ref="A34:B34"/>
    <mergeCell ref="B45:I45"/>
    <mergeCell ref="A26:I26"/>
    <mergeCell ref="B47:I47"/>
    <mergeCell ref="A42:C42"/>
    <mergeCell ref="D35:E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94">
      <selection activeCell="E108" sqref="E108:F108"/>
    </sheetView>
  </sheetViews>
  <sheetFormatPr defaultColWidth="9.00390625" defaultRowHeight="12.75"/>
  <cols>
    <col min="1" max="1" width="4.875" style="0" customWidth="1"/>
    <col min="2" max="3" width="6.375" style="0" customWidth="1"/>
    <col min="4" max="4" width="30.625" style="0" customWidth="1"/>
    <col min="5" max="5" width="13.125" style="0" customWidth="1"/>
    <col min="6" max="6" width="13.375" style="0" customWidth="1"/>
    <col min="7" max="7" width="12.00390625" style="0" hidden="1" customWidth="1"/>
    <col min="8" max="8" width="13.75390625" style="0" customWidth="1"/>
  </cols>
  <sheetData>
    <row r="1" spans="1:8" ht="36.75" customHeight="1">
      <c r="A1" s="16"/>
      <c r="B1" s="16"/>
      <c r="C1" s="93"/>
      <c r="D1" s="128" t="s">
        <v>14</v>
      </c>
      <c r="E1" s="128"/>
      <c r="F1" s="128"/>
      <c r="G1" s="128"/>
      <c r="H1" s="128"/>
    </row>
    <row r="2" spans="1:8" ht="22.5" customHeight="1">
      <c r="A2" s="16"/>
      <c r="B2" s="128"/>
      <c r="C2" s="128"/>
      <c r="D2" s="128"/>
      <c r="E2" s="128" t="s">
        <v>131</v>
      </c>
      <c r="F2" s="128"/>
      <c r="G2" s="128"/>
      <c r="H2" s="128"/>
    </row>
    <row r="3" spans="1:4" ht="15.75" customHeight="1">
      <c r="A3" s="17"/>
      <c r="B3" s="17"/>
      <c r="C3" s="17"/>
      <c r="D3" s="17"/>
    </row>
    <row r="4" spans="1:4" ht="32.25" customHeight="1" hidden="1">
      <c r="A4" s="126" t="s">
        <v>74</v>
      </c>
      <c r="B4" s="129"/>
      <c r="C4" s="129"/>
      <c r="D4" s="129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202.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3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28" t="s">
        <v>22</v>
      </c>
      <c r="D48" s="128"/>
    </row>
    <row r="49" spans="1:4" ht="13.5" customHeight="1" hidden="1">
      <c r="A49" s="31"/>
      <c r="B49" s="128" t="s">
        <v>57</v>
      </c>
      <c r="C49" s="128"/>
      <c r="D49" s="128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26" t="s">
        <v>51</v>
      </c>
      <c r="B51" s="129"/>
      <c r="C51" s="129"/>
      <c r="D51" s="129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78.7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78.7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78.7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78.7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78.7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78.7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26" t="s">
        <v>120</v>
      </c>
      <c r="B95" s="126"/>
      <c r="C95" s="126"/>
      <c r="D95" s="126"/>
      <c r="E95" s="126"/>
      <c r="F95" s="126"/>
      <c r="G95" s="126"/>
      <c r="H95" s="126"/>
    </row>
    <row r="96" spans="1:8" ht="4.5" customHeight="1">
      <c r="A96" s="127"/>
      <c r="B96" s="127"/>
      <c r="C96" s="127"/>
      <c r="D96" s="127"/>
      <c r="E96" s="127"/>
      <c r="F96" s="127"/>
      <c r="G96" s="127"/>
      <c r="H96" s="127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>
      <c r="A98" s="71" t="s">
        <v>0</v>
      </c>
      <c r="B98" s="71" t="s">
        <v>1</v>
      </c>
      <c r="C98" s="71"/>
      <c r="D98" s="71" t="s">
        <v>2</v>
      </c>
      <c r="E98" s="71" t="s">
        <v>93</v>
      </c>
      <c r="F98" s="71" t="s">
        <v>23</v>
      </c>
      <c r="G98" s="71"/>
      <c r="H98" s="72" t="s">
        <v>94</v>
      </c>
    </row>
    <row r="99" spans="1:8" ht="39.75" customHeight="1">
      <c r="A99" s="73" t="s">
        <v>112</v>
      </c>
      <c r="B99" s="73"/>
      <c r="C99" s="74"/>
      <c r="D99" s="60" t="s">
        <v>113</v>
      </c>
      <c r="E99" s="75">
        <f>E100</f>
        <v>250</v>
      </c>
      <c r="F99" s="75">
        <f>F100</f>
        <v>250</v>
      </c>
      <c r="G99" s="75"/>
      <c r="H99" s="76">
        <f>H100</f>
        <v>0</v>
      </c>
    </row>
    <row r="100" spans="1:8" ht="29.25" customHeight="1">
      <c r="A100" s="73"/>
      <c r="B100" s="77" t="s">
        <v>114</v>
      </c>
      <c r="C100" s="78"/>
      <c r="D100" s="130" t="s">
        <v>115</v>
      </c>
      <c r="E100" s="79">
        <f>E103+E104</f>
        <v>250</v>
      </c>
      <c r="F100" s="79">
        <f>F103+F104</f>
        <v>250</v>
      </c>
      <c r="G100" s="79"/>
      <c r="H100" s="79">
        <f>H101+H102+H104+H105+H106</f>
        <v>0</v>
      </c>
    </row>
    <row r="101" spans="1:8" ht="24" hidden="1">
      <c r="A101" s="73"/>
      <c r="B101" s="77"/>
      <c r="C101" s="80">
        <v>3030</v>
      </c>
      <c r="D101" s="81" t="s">
        <v>95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96</v>
      </c>
      <c r="D102" s="85" t="s">
        <v>97</v>
      </c>
      <c r="E102" s="82"/>
      <c r="F102" s="82"/>
      <c r="G102" s="82"/>
      <c r="H102" s="86"/>
    </row>
    <row r="103" spans="1:8" ht="12.75">
      <c r="A103" s="73"/>
      <c r="B103" s="73"/>
      <c r="C103" s="84" t="s">
        <v>132</v>
      </c>
      <c r="D103" s="85" t="s">
        <v>133</v>
      </c>
      <c r="E103" s="82"/>
      <c r="F103" s="82">
        <v>250</v>
      </c>
      <c r="G103" s="82"/>
      <c r="H103" s="86"/>
    </row>
    <row r="104" spans="1:8" ht="12.75">
      <c r="A104" s="73"/>
      <c r="B104" s="73"/>
      <c r="C104" s="84" t="s">
        <v>98</v>
      </c>
      <c r="D104" s="85" t="s">
        <v>99</v>
      </c>
      <c r="E104" s="82">
        <v>250</v>
      </c>
      <c r="F104" s="82"/>
      <c r="G104" s="82"/>
      <c r="H104" s="82"/>
    </row>
    <row r="105" spans="1:8" ht="24" hidden="1">
      <c r="A105" s="73"/>
      <c r="B105" s="73"/>
      <c r="C105" s="84" t="s">
        <v>100</v>
      </c>
      <c r="D105" s="85" t="s">
        <v>101</v>
      </c>
      <c r="E105" s="82"/>
      <c r="F105" s="82"/>
      <c r="G105" s="82"/>
      <c r="H105" s="86"/>
    </row>
    <row r="106" spans="1:8" ht="12.75" hidden="1">
      <c r="A106" s="73"/>
      <c r="B106" s="73"/>
      <c r="C106" s="84" t="s">
        <v>102</v>
      </c>
      <c r="D106" s="85" t="s">
        <v>103</v>
      </c>
      <c r="E106" s="82"/>
      <c r="F106" s="82"/>
      <c r="G106" s="82"/>
      <c r="H106" s="86"/>
    </row>
    <row r="107" spans="1:8" ht="18" customHeight="1">
      <c r="A107" s="73" t="s">
        <v>35</v>
      </c>
      <c r="B107" s="73"/>
      <c r="C107" s="74"/>
      <c r="D107" s="15" t="s">
        <v>36</v>
      </c>
      <c r="E107" s="75">
        <f>E108</f>
        <v>3.74</v>
      </c>
      <c r="F107" s="75">
        <f>F108</f>
        <v>3.74</v>
      </c>
      <c r="G107" s="75"/>
      <c r="H107" s="75">
        <f aca="true" t="shared" si="2" ref="E107:H108">H108</f>
        <v>0</v>
      </c>
    </row>
    <row r="108" spans="1:8" ht="15.75" customHeight="1">
      <c r="A108" s="73"/>
      <c r="B108" s="77" t="s">
        <v>65</v>
      </c>
      <c r="C108" s="78"/>
      <c r="D108" s="14" t="s">
        <v>104</v>
      </c>
      <c r="E108" s="79">
        <f>E110+E111</f>
        <v>3.74</v>
      </c>
      <c r="F108" s="79">
        <f>F110+F111</f>
        <v>3.74</v>
      </c>
      <c r="G108" s="79"/>
      <c r="H108" s="79">
        <f t="shared" si="2"/>
        <v>0</v>
      </c>
    </row>
    <row r="109" spans="1:8" ht="12.75" hidden="1">
      <c r="A109" s="73"/>
      <c r="B109" s="73"/>
      <c r="C109" s="87" t="s">
        <v>105</v>
      </c>
      <c r="D109" s="85" t="s">
        <v>106</v>
      </c>
      <c r="E109" s="82"/>
      <c r="F109" s="82"/>
      <c r="G109" s="82"/>
      <c r="H109" s="88"/>
    </row>
    <row r="110" spans="1:8" ht="25.5">
      <c r="A110" s="73"/>
      <c r="B110" s="73"/>
      <c r="C110" s="87" t="s">
        <v>134</v>
      </c>
      <c r="D110" s="85" t="s">
        <v>97</v>
      </c>
      <c r="E110" s="82">
        <v>3.74</v>
      </c>
      <c r="F110" s="82"/>
      <c r="G110" s="82"/>
      <c r="H110" s="88">
        <v>-3.74</v>
      </c>
    </row>
    <row r="111" spans="1:8" ht="25.5">
      <c r="A111" s="73"/>
      <c r="B111" s="73"/>
      <c r="C111" s="87" t="s">
        <v>135</v>
      </c>
      <c r="D111" s="85" t="s">
        <v>99</v>
      </c>
      <c r="E111" s="82"/>
      <c r="F111" s="82">
        <v>3.74</v>
      </c>
      <c r="G111" s="82"/>
      <c r="H111" s="88">
        <v>3.74</v>
      </c>
    </row>
    <row r="112" spans="1:8" ht="12.75" hidden="1">
      <c r="A112" s="73" t="s">
        <v>60</v>
      </c>
      <c r="B112" s="73"/>
      <c r="C112" s="74"/>
      <c r="D112" s="15" t="s">
        <v>63</v>
      </c>
      <c r="E112" s="75">
        <f aca="true" t="shared" si="3" ref="E112:H113">E113</f>
        <v>0</v>
      </c>
      <c r="F112" s="75">
        <f t="shared" si="3"/>
        <v>0</v>
      </c>
      <c r="G112" s="75"/>
      <c r="H112" s="76">
        <f t="shared" si="3"/>
        <v>0</v>
      </c>
    </row>
    <row r="113" spans="1:8" ht="12.75" hidden="1">
      <c r="A113" s="73"/>
      <c r="B113" s="77" t="s">
        <v>67</v>
      </c>
      <c r="C113" s="78"/>
      <c r="D113" s="89" t="s">
        <v>107</v>
      </c>
      <c r="E113" s="79">
        <f t="shared" si="3"/>
        <v>0</v>
      </c>
      <c r="F113" s="79">
        <f t="shared" si="3"/>
        <v>0</v>
      </c>
      <c r="G113" s="79"/>
      <c r="H113" s="83">
        <f t="shared" si="3"/>
        <v>0</v>
      </c>
    </row>
    <row r="114" spans="1:8" ht="25.5" hidden="1">
      <c r="A114" s="73"/>
      <c r="B114" s="73"/>
      <c r="C114" s="87" t="s">
        <v>108</v>
      </c>
      <c r="D114" s="85" t="s">
        <v>109</v>
      </c>
      <c r="E114" s="82"/>
      <c r="F114" s="82"/>
      <c r="G114" s="82"/>
      <c r="H114" s="86"/>
    </row>
    <row r="115" spans="1:8" ht="12.75">
      <c r="A115" s="28"/>
      <c r="B115" s="90"/>
      <c r="C115" s="90"/>
      <c r="D115" s="91" t="s">
        <v>3</v>
      </c>
      <c r="E115" s="92">
        <f>E99+E112+E107</f>
        <v>253.74</v>
      </c>
      <c r="F115" s="92">
        <f>F99+F112+F107</f>
        <v>253.74</v>
      </c>
      <c r="G115" s="92"/>
      <c r="H115" s="92">
        <f>H99+H112+H107</f>
        <v>0</v>
      </c>
    </row>
    <row r="116" ht="12.75" hidden="1"/>
    <row r="117" spans="1:8" ht="38.25" customHeight="1" hidden="1">
      <c r="A117" s="71" t="s">
        <v>0</v>
      </c>
      <c r="B117" s="71" t="s">
        <v>1</v>
      </c>
      <c r="C117" s="71"/>
      <c r="D117" s="71" t="s">
        <v>2</v>
      </c>
      <c r="E117" s="71" t="s">
        <v>93</v>
      </c>
      <c r="F117" s="71" t="s">
        <v>23</v>
      </c>
      <c r="G117" s="71" t="s">
        <v>93</v>
      </c>
      <c r="H117" s="72" t="s">
        <v>94</v>
      </c>
    </row>
    <row r="118" spans="1:8" ht="25.5" customHeight="1" hidden="1">
      <c r="A118" s="73" t="s">
        <v>89</v>
      </c>
      <c r="B118" s="73"/>
      <c r="C118" s="74"/>
      <c r="D118" s="94" t="s">
        <v>90</v>
      </c>
      <c r="E118" s="75">
        <f>E119</f>
        <v>17900</v>
      </c>
      <c r="F118" s="75">
        <f>F119</f>
        <v>17900</v>
      </c>
      <c r="G118" s="75"/>
      <c r="H118" s="76">
        <f>H119</f>
        <v>0</v>
      </c>
    </row>
    <row r="119" spans="1:8" ht="30" customHeight="1" hidden="1">
      <c r="A119" s="73"/>
      <c r="B119" s="77" t="s">
        <v>121</v>
      </c>
      <c r="C119" s="78"/>
      <c r="D119" s="53" t="s">
        <v>92</v>
      </c>
      <c r="E119" s="79">
        <f>E121+E122+E123+E124+E128</f>
        <v>17900</v>
      </c>
      <c r="F119" s="79">
        <f>F120+F124+F126+F127+F128+F122+F123</f>
        <v>17900</v>
      </c>
      <c r="G119" s="79"/>
      <c r="H119" s="79">
        <f>H120+H124+H126+H127+H128</f>
        <v>0</v>
      </c>
    </row>
    <row r="120" spans="1:8" ht="24" hidden="1">
      <c r="A120" s="73"/>
      <c r="B120" s="77"/>
      <c r="C120" s="80">
        <v>3030</v>
      </c>
      <c r="D120" s="81" t="s">
        <v>95</v>
      </c>
      <c r="E120" s="79"/>
      <c r="F120" s="82"/>
      <c r="G120" s="82"/>
      <c r="H120" s="83"/>
    </row>
    <row r="121" spans="1:8" ht="12.75" hidden="1">
      <c r="A121" s="73"/>
      <c r="B121" s="77"/>
      <c r="C121" s="80">
        <v>4010</v>
      </c>
      <c r="D121" s="112" t="s">
        <v>128</v>
      </c>
      <c r="E121" s="82">
        <v>11700</v>
      </c>
      <c r="F121" s="82"/>
      <c r="G121" s="82"/>
      <c r="H121" s="83"/>
    </row>
    <row r="122" spans="1:8" ht="12.75" hidden="1">
      <c r="A122" s="73"/>
      <c r="B122" s="77"/>
      <c r="C122" s="80">
        <v>4110</v>
      </c>
      <c r="D122" s="49" t="s">
        <v>126</v>
      </c>
      <c r="E122" s="79"/>
      <c r="F122" s="82">
        <v>10200</v>
      </c>
      <c r="G122" s="82"/>
      <c r="H122" s="83"/>
    </row>
    <row r="123" spans="1:8" ht="12.75" hidden="1">
      <c r="A123" s="73"/>
      <c r="B123" s="77"/>
      <c r="C123" s="80">
        <v>4120</v>
      </c>
      <c r="D123" s="49" t="s">
        <v>127</v>
      </c>
      <c r="E123" s="79"/>
      <c r="F123" s="82">
        <v>1500</v>
      </c>
      <c r="G123" s="82"/>
      <c r="H123" s="83"/>
    </row>
    <row r="124" spans="1:8" ht="15.75" customHeight="1" hidden="1">
      <c r="A124" s="73"/>
      <c r="B124" s="73"/>
      <c r="C124" s="84" t="s">
        <v>124</v>
      </c>
      <c r="D124" s="85" t="s">
        <v>125</v>
      </c>
      <c r="E124" s="82"/>
      <c r="F124" s="82">
        <v>6200</v>
      </c>
      <c r="G124" s="82"/>
      <c r="H124" s="86"/>
    </row>
    <row r="125" spans="1:8" ht="12.75" hidden="1">
      <c r="A125" s="73"/>
      <c r="B125" s="73"/>
      <c r="C125" s="84"/>
      <c r="D125" s="85" t="s">
        <v>123</v>
      </c>
      <c r="E125" s="82"/>
      <c r="F125" s="82"/>
      <c r="G125" s="82"/>
      <c r="H125" s="86"/>
    </row>
    <row r="126" spans="1:8" ht="12.75" hidden="1">
      <c r="A126" s="73"/>
      <c r="B126" s="73"/>
      <c r="C126" s="84" t="s">
        <v>98</v>
      </c>
      <c r="D126" s="85" t="s">
        <v>123</v>
      </c>
      <c r="E126" s="82"/>
      <c r="F126" s="82"/>
      <c r="G126" s="82"/>
      <c r="H126" s="82"/>
    </row>
    <row r="127" spans="1:8" ht="12.75" hidden="1">
      <c r="A127" s="73"/>
      <c r="B127" s="73"/>
      <c r="C127" s="84" t="s">
        <v>100</v>
      </c>
      <c r="D127" s="85" t="s">
        <v>123</v>
      </c>
      <c r="E127" s="82"/>
      <c r="F127" s="82"/>
      <c r="G127" s="82"/>
      <c r="H127" s="86"/>
    </row>
    <row r="128" spans="1:8" ht="21" customHeight="1" hidden="1">
      <c r="A128" s="73"/>
      <c r="B128" s="73"/>
      <c r="C128" s="84" t="s">
        <v>122</v>
      </c>
      <c r="D128" s="85" t="s">
        <v>123</v>
      </c>
      <c r="E128" s="82">
        <v>6200</v>
      </c>
      <c r="F128" s="82"/>
      <c r="G128" s="82"/>
      <c r="H128" s="86"/>
    </row>
    <row r="129" spans="1:8" ht="24" hidden="1">
      <c r="A129" s="73" t="s">
        <v>112</v>
      </c>
      <c r="B129" s="73"/>
      <c r="C129" s="74"/>
      <c r="D129" s="95" t="s">
        <v>113</v>
      </c>
      <c r="E129" s="75">
        <f>E130</f>
        <v>0</v>
      </c>
      <c r="F129" s="75">
        <f>F130</f>
        <v>0</v>
      </c>
      <c r="G129" s="75"/>
      <c r="H129" s="75">
        <f>H130</f>
        <v>0</v>
      </c>
    </row>
    <row r="130" spans="1:8" ht="17.25" customHeight="1" hidden="1">
      <c r="A130" s="73"/>
      <c r="B130" s="77" t="s">
        <v>114</v>
      </c>
      <c r="C130" s="78"/>
      <c r="D130" s="96" t="s">
        <v>115</v>
      </c>
      <c r="E130" s="79">
        <f>E131+E135</f>
        <v>0</v>
      </c>
      <c r="F130" s="79">
        <f>F131+F135</f>
        <v>0</v>
      </c>
      <c r="G130" s="79"/>
      <c r="H130" s="79">
        <f>H131</f>
        <v>0</v>
      </c>
    </row>
    <row r="131" spans="1:8" ht="12.75" hidden="1">
      <c r="A131" s="73"/>
      <c r="B131" s="73"/>
      <c r="C131" s="87" t="s">
        <v>96</v>
      </c>
      <c r="D131" s="85" t="s">
        <v>97</v>
      </c>
      <c r="E131" s="82"/>
      <c r="F131" s="82"/>
      <c r="G131" s="82"/>
      <c r="H131" s="88"/>
    </row>
    <row r="132" spans="1:8" ht="12.75" hidden="1">
      <c r="A132" s="73" t="s">
        <v>60</v>
      </c>
      <c r="B132" s="73"/>
      <c r="C132" s="74"/>
      <c r="D132" s="15" t="s">
        <v>63</v>
      </c>
      <c r="E132" s="75">
        <f aca="true" t="shared" si="4" ref="E132:H133">E133</f>
        <v>0</v>
      </c>
      <c r="F132" s="75">
        <f t="shared" si="4"/>
        <v>0</v>
      </c>
      <c r="G132" s="75"/>
      <c r="H132" s="76">
        <f t="shared" si="4"/>
        <v>0</v>
      </c>
    </row>
    <row r="133" spans="1:8" ht="12.75" hidden="1">
      <c r="A133" s="73"/>
      <c r="B133" s="77" t="s">
        <v>67</v>
      </c>
      <c r="C133" s="78"/>
      <c r="D133" s="89" t="s">
        <v>107</v>
      </c>
      <c r="E133" s="79">
        <f t="shared" si="4"/>
        <v>0</v>
      </c>
      <c r="F133" s="79">
        <f t="shared" si="4"/>
        <v>0</v>
      </c>
      <c r="G133" s="79"/>
      <c r="H133" s="83">
        <f t="shared" si="4"/>
        <v>0</v>
      </c>
    </row>
    <row r="134" spans="1:8" ht="25.5" hidden="1">
      <c r="A134" s="73"/>
      <c r="B134" s="73"/>
      <c r="C134" s="87" t="s">
        <v>108</v>
      </c>
      <c r="D134" s="85" t="s">
        <v>109</v>
      </c>
      <c r="E134" s="82"/>
      <c r="F134" s="82"/>
      <c r="G134" s="82"/>
      <c r="H134" s="86"/>
    </row>
    <row r="135" spans="1:8" ht="12.75" hidden="1">
      <c r="A135" s="73"/>
      <c r="B135" s="73"/>
      <c r="C135" s="87" t="s">
        <v>110</v>
      </c>
      <c r="D135" s="49" t="s">
        <v>111</v>
      </c>
      <c r="E135" s="82"/>
      <c r="F135" s="82"/>
      <c r="G135" s="82"/>
      <c r="H135" s="86"/>
    </row>
    <row r="136" spans="1:8" ht="12.75" hidden="1">
      <c r="A136" s="73" t="s">
        <v>116</v>
      </c>
      <c r="B136" s="73"/>
      <c r="C136" s="87"/>
      <c r="D136" s="94" t="s">
        <v>117</v>
      </c>
      <c r="E136" s="75">
        <f>E137</f>
        <v>0</v>
      </c>
      <c r="F136" s="75">
        <f>F137</f>
        <v>0</v>
      </c>
      <c r="G136" s="75"/>
      <c r="H136" s="86"/>
    </row>
    <row r="137" spans="1:8" ht="16.5" customHeight="1" hidden="1">
      <c r="A137" s="73"/>
      <c r="B137" s="77" t="s">
        <v>118</v>
      </c>
      <c r="C137" s="87"/>
      <c r="D137" s="97" t="s">
        <v>119</v>
      </c>
      <c r="E137" s="82">
        <f>E138+E139</f>
        <v>0</v>
      </c>
      <c r="F137" s="82">
        <f>F138+F139</f>
        <v>0</v>
      </c>
      <c r="G137" s="82"/>
      <c r="H137" s="86"/>
    </row>
    <row r="138" spans="1:8" ht="12.75" hidden="1">
      <c r="A138" s="73"/>
      <c r="B138" s="73"/>
      <c r="C138" s="87" t="s">
        <v>96</v>
      </c>
      <c r="D138" s="85" t="s">
        <v>97</v>
      </c>
      <c r="E138" s="82"/>
      <c r="F138" s="82"/>
      <c r="G138" s="82"/>
      <c r="H138" s="86"/>
    </row>
    <row r="139" spans="1:8" ht="12.75" hidden="1">
      <c r="A139" s="73"/>
      <c r="B139" s="73"/>
      <c r="C139" s="87" t="s">
        <v>110</v>
      </c>
      <c r="D139" s="49" t="s">
        <v>111</v>
      </c>
      <c r="E139" s="82"/>
      <c r="F139" s="82"/>
      <c r="G139" s="82"/>
      <c r="H139" s="86"/>
    </row>
    <row r="140" spans="1:8" ht="24" customHeight="1" hidden="1">
      <c r="A140" s="28"/>
      <c r="B140" s="90"/>
      <c r="C140" s="90"/>
      <c r="D140" s="91" t="s">
        <v>3</v>
      </c>
      <c r="E140" s="92">
        <f>E136+E129+E118</f>
        <v>17900</v>
      </c>
      <c r="F140" s="92">
        <f>F136+F129+F118</f>
        <v>17900</v>
      </c>
      <c r="G140" s="92"/>
      <c r="H140" s="92">
        <f>H118+H132+H129</f>
        <v>0</v>
      </c>
    </row>
    <row r="141" ht="12.75" hidden="1"/>
    <row r="142" ht="12.75" hidden="1"/>
    <row r="143" ht="12.75" hidden="1"/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0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28" t="s">
        <v>14</v>
      </c>
      <c r="D1" s="128"/>
    </row>
    <row r="2" spans="1:4" ht="23.25" customHeight="1">
      <c r="A2" s="31"/>
      <c r="B2" s="128" t="s">
        <v>87</v>
      </c>
      <c r="C2" s="128"/>
      <c r="D2" s="128"/>
    </row>
    <row r="3" spans="1:4" ht="12" customHeight="1">
      <c r="A3" s="31"/>
      <c r="B3" s="31"/>
      <c r="C3" s="32"/>
      <c r="D3" s="33"/>
    </row>
    <row r="4" spans="1:4" ht="34.5" customHeight="1">
      <c r="A4" s="126" t="s">
        <v>75</v>
      </c>
      <c r="B4" s="129"/>
      <c r="C4" s="129"/>
      <c r="D4" s="129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89</v>
      </c>
      <c r="B14" s="23"/>
      <c r="C14" s="67" t="s">
        <v>90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91</v>
      </c>
      <c r="C15" s="14" t="s">
        <v>92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2015-07-14T14:59:58Z</cp:lastPrinted>
  <dcterms:created xsi:type="dcterms:W3CDTF">1997-02-26T13:46:56Z</dcterms:created>
  <dcterms:modified xsi:type="dcterms:W3CDTF">2015-07-14T15:00:14Z</dcterms:modified>
  <cp:category/>
  <cp:version/>
  <cp:contentType/>
  <cp:contentStatus/>
</cp:coreProperties>
</file>